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 аттестация материалдары\мониторинг 2023 жеке дамуымен\2022-23 аралык мониторинг\"/>
    </mc:Choice>
  </mc:AlternateContent>
  <bookViews>
    <workbookView xWindow="1512" yWindow="1512" windowWidth="21600" windowHeight="11292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6" l="1"/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Q19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6" i="10" l="1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M15" i="16"/>
  <c r="E15" i="16"/>
  <c r="G15" i="16"/>
  <c r="K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<sst xmlns="http://schemas.openxmlformats.org/spreadsheetml/2006/main" count="183" uniqueCount="33">
  <si>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</si>
  <si>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</si>
  <si>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</si>
  <si>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</si>
  <si>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</si>
  <si>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</si>
  <si>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</si>
  <si>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</si>
  <si>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</si>
  <si>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</si>
  <si>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</si>
  <si>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</si>
  <si>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</si>
  <si>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</si>
  <si>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</si>
  <si>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</si>
  <si>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</si>
  <si>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</si>
  <si>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</si>
  <si>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</si>
  <si>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</si>
  <si>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</si>
  <si>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</si>
  <si>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</si>
  <si>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</si>
  <si>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</si>
  <si>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38"Аккайын"б/б</t>
  </si>
  <si>
    <t>Қортынды</t>
  </si>
  <si>
    <t xml:space="preserve"> </t>
  </si>
  <si>
    <t>Султаналиева З.</t>
  </si>
  <si>
    <t>Әдіскер:</t>
  </si>
  <si>
    <t>Директордың м.у.а:</t>
  </si>
  <si>
    <t>Конырова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</si>
</sst>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6" x14ac:dyDescent="0.3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workbookViewId="0">
      <selection activeCell="J8" sqref="J8"/>
    </sheetView>
  </sheetViews>
  <sheetFormatPr defaultRowHeight="14.4" x14ac:dyDescent="0.3"/>
  <cols>
    <col min="1" max="1" width="5.88671875" customWidth="1"/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 x14ac:dyDescent="0.3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3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A7" workbookViewId="0">
      <selection activeCell="J8" sqref="J8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 x14ac:dyDescent="0.3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 x14ac:dyDescent="0.3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 x14ac:dyDescent="0.3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6" x14ac:dyDescent="0.3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3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A7" workbookViewId="0">
      <selection activeCell="L8" sqref="L8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 x14ac:dyDescent="0.3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 x14ac:dyDescent="0.3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 x14ac:dyDescent="0.3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3">
      <c r="A18" s="34" t="s">
        <v>11</v>
      </c>
      <c r="B18" s="35"/>
      <c r="C18" s="35"/>
      <c r="D18" s="24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6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6" x14ac:dyDescent="0.3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6" x14ac:dyDescent="0.3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6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6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 x14ac:dyDescent="0.3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3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H14" sqref="H14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17" x14ac:dyDescent="0.3">
      <c r="N1" s="36" t="s">
        <v>13</v>
      </c>
      <c r="O1" s="36"/>
    </row>
    <row r="2" spans="1:17" ht="15.6" x14ac:dyDescent="0.3">
      <c r="A2" s="8" t="s">
        <v>15</v>
      </c>
      <c r="B2" s="8"/>
      <c r="C2" s="2"/>
      <c r="D2" t="s">
        <v>27</v>
      </c>
      <c r="E2" s="2"/>
      <c r="F2" s="2"/>
      <c r="G2" s="32" t="s">
        <v>26</v>
      </c>
      <c r="H2" s="32"/>
      <c r="I2" s="32"/>
      <c r="J2" s="32"/>
      <c r="K2" s="32"/>
      <c r="L2" s="3"/>
      <c r="M2" s="3"/>
      <c r="N2" s="3"/>
      <c r="O2" s="3"/>
    </row>
    <row r="3" spans="1:17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 x14ac:dyDescent="0.3">
      <c r="C4" s="9"/>
      <c r="D4" t="s">
        <v>28</v>
      </c>
      <c r="E4" s="3"/>
      <c r="F4" s="3"/>
      <c r="G4" s="32"/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3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62.4" x14ac:dyDescent="0.3">
      <c r="A8" s="38"/>
      <c r="B8" s="27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6" x14ac:dyDescent="0.3">
      <c r="A9" s="25" t="s">
        <v>18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6" x14ac:dyDescent="0.3">
      <c r="A10" s="25" t="s">
        <v>19</v>
      </c>
      <c r="B10" s="14">
        <v>39</v>
      </c>
      <c r="C10" s="14">
        <v>21</v>
      </c>
      <c r="D10" s="14">
        <v>12</v>
      </c>
      <c r="E10" s="14">
        <v>6</v>
      </c>
      <c r="F10" s="14">
        <v>18</v>
      </c>
      <c r="G10" s="14">
        <v>14</v>
      </c>
      <c r="H10" s="14">
        <v>7</v>
      </c>
      <c r="I10" s="14">
        <v>23</v>
      </c>
      <c r="J10" s="14">
        <v>10</v>
      </c>
      <c r="K10" s="14">
        <v>6</v>
      </c>
      <c r="L10" s="14">
        <v>21</v>
      </c>
      <c r="M10" s="14">
        <v>13</v>
      </c>
      <c r="N10" s="14">
        <v>5</v>
      </c>
      <c r="O10" s="14">
        <v>22</v>
      </c>
      <c r="P10" s="14">
        <v>13</v>
      </c>
      <c r="Q10" s="14">
        <v>4</v>
      </c>
    </row>
    <row r="11" spans="1:17" ht="15.6" x14ac:dyDescent="0.3">
      <c r="A11" s="25" t="s">
        <v>20</v>
      </c>
      <c r="B11" s="14">
        <v>74</v>
      </c>
      <c r="C11" s="14">
        <v>69</v>
      </c>
      <c r="D11" s="14">
        <v>5</v>
      </c>
      <c r="E11" s="14">
        <v>0</v>
      </c>
      <c r="F11" s="14">
        <v>64</v>
      </c>
      <c r="G11" s="14">
        <v>9</v>
      </c>
      <c r="H11" s="14">
        <v>1</v>
      </c>
      <c r="I11" s="14">
        <v>63</v>
      </c>
      <c r="J11" s="14">
        <v>11</v>
      </c>
      <c r="K11" s="14">
        <v>0</v>
      </c>
      <c r="L11" s="14">
        <v>60</v>
      </c>
      <c r="M11" s="14">
        <v>14</v>
      </c>
      <c r="N11" s="14">
        <v>0</v>
      </c>
      <c r="O11" s="14">
        <v>54</v>
      </c>
      <c r="P11" s="14">
        <v>20</v>
      </c>
      <c r="Q11" s="14">
        <v>0</v>
      </c>
    </row>
    <row r="12" spans="1:17" ht="15.6" x14ac:dyDescent="0.3">
      <c r="A12" s="25" t="s">
        <v>21</v>
      </c>
      <c r="B12" s="14">
        <v>37</v>
      </c>
      <c r="C12" s="14">
        <v>34</v>
      </c>
      <c r="D12" s="14">
        <v>3</v>
      </c>
      <c r="E12" s="14">
        <v>0</v>
      </c>
      <c r="F12" s="14">
        <v>29</v>
      </c>
      <c r="G12" s="14">
        <v>8</v>
      </c>
      <c r="H12" s="14">
        <v>0</v>
      </c>
      <c r="I12" s="14">
        <v>30</v>
      </c>
      <c r="J12" s="14">
        <v>7</v>
      </c>
      <c r="K12" s="14">
        <v>0</v>
      </c>
      <c r="L12" s="14">
        <v>34</v>
      </c>
      <c r="M12" s="14">
        <v>3</v>
      </c>
      <c r="N12" s="14">
        <v>0</v>
      </c>
      <c r="O12" s="14">
        <v>33</v>
      </c>
      <c r="P12" s="14">
        <v>4</v>
      </c>
      <c r="Q12" s="14">
        <v>0</v>
      </c>
    </row>
    <row r="13" spans="1:17" ht="15.6" x14ac:dyDescent="0.3">
      <c r="A13" s="25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6" x14ac:dyDescent="0.3">
      <c r="A14" s="19" t="s">
        <v>1</v>
      </c>
      <c r="B14" s="14">
        <f t="shared" ref="B14" si="0">SUM(B8:B13)</f>
        <v>150</v>
      </c>
      <c r="C14" s="14">
        <f t="shared" ref="C14" si="1">SUM(C9:C13)</f>
        <v>124</v>
      </c>
      <c r="D14" s="14">
        <f t="shared" ref="D14" si="2">SUM(D9:D13)</f>
        <v>20</v>
      </c>
      <c r="E14" s="14">
        <f t="shared" ref="E14" si="3">SUM(E9:E13)</f>
        <v>6</v>
      </c>
      <c r="F14" s="14">
        <f t="shared" ref="F14:Q14" si="4">SUM(F9:F13)</f>
        <v>111</v>
      </c>
      <c r="G14" s="14">
        <f t="shared" si="4"/>
        <v>31</v>
      </c>
      <c r="H14" s="14">
        <f t="shared" si="4"/>
        <v>8</v>
      </c>
      <c r="I14" s="14">
        <f t="shared" si="4"/>
        <v>116</v>
      </c>
      <c r="J14" s="14">
        <f t="shared" si="4"/>
        <v>28</v>
      </c>
      <c r="K14" s="14">
        <f t="shared" si="4"/>
        <v>6</v>
      </c>
      <c r="L14" s="14">
        <f t="shared" si="4"/>
        <v>115</v>
      </c>
      <c r="M14" s="14">
        <f t="shared" si="4"/>
        <v>30</v>
      </c>
      <c r="N14" s="14">
        <f t="shared" si="4"/>
        <v>5</v>
      </c>
      <c r="O14" s="14">
        <f t="shared" si="4"/>
        <v>109</v>
      </c>
      <c r="P14" s="14">
        <f t="shared" si="4"/>
        <v>37</v>
      </c>
      <c r="Q14" s="14">
        <f t="shared" si="4"/>
        <v>4</v>
      </c>
    </row>
    <row r="15" spans="1:17" ht="17.25" customHeight="1" x14ac:dyDescent="0.3">
      <c r="A15" s="21" t="s">
        <v>12</v>
      </c>
      <c r="B15" s="23">
        <f>B14*100/B14</f>
        <v>100</v>
      </c>
      <c r="C15" s="22">
        <f>C14*100/B14</f>
        <v>82.666666666666671</v>
      </c>
      <c r="D15" s="18">
        <f>D14*100/B14</f>
        <v>13.333333333333334</v>
      </c>
      <c r="E15" s="18">
        <f>E14*100/B14</f>
        <v>4</v>
      </c>
      <c r="F15" s="18">
        <f>F14*100/B14</f>
        <v>74</v>
      </c>
      <c r="G15" s="18">
        <f>G14*100/B14</f>
        <v>20.666666666666668</v>
      </c>
      <c r="H15" s="18">
        <f>H14*100/B14</f>
        <v>5.333333333333333</v>
      </c>
      <c r="I15" s="18">
        <f>I14*100/B14</f>
        <v>77.333333333333329</v>
      </c>
      <c r="J15" s="18">
        <f>J14*100/B14</f>
        <v>18.666666666666668</v>
      </c>
      <c r="K15" s="18">
        <f>K14*100/B14</f>
        <v>4</v>
      </c>
      <c r="L15" s="18">
        <f>L14*100/B14</f>
        <v>76.666666666666671</v>
      </c>
      <c r="M15" s="18">
        <f>M14*100/B14</f>
        <v>20</v>
      </c>
      <c r="N15" s="18">
        <f>N14*100/B14</f>
        <v>3.3333333333333335</v>
      </c>
      <c r="O15" s="18">
        <v>72</v>
      </c>
      <c r="P15" s="18">
        <v>27</v>
      </c>
      <c r="Q15" s="18">
        <v>1</v>
      </c>
    </row>
    <row r="16" spans="1:17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 t="s">
        <v>31</v>
      </c>
      <c r="C18" s="3"/>
      <c r="D18" s="3"/>
      <c r="E18" s="3" t="s">
        <v>32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 t="s">
        <v>30</v>
      </c>
      <c r="C19" s="3"/>
      <c r="D19" s="3" t="s">
        <v>29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2023-06-15T12:52:15Z</cp:lastPrinted>
  <dcterms:created xsi:type="dcterms:W3CDTF">2022-12-22T06:57:03Z</dcterms:created>
  <dcterms:modified xsi:type="dcterms:W3CDTF">2023-08-29T08:31:36Z</dcterms:modified>
</cp:coreProperties>
</file>